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/>
  <mc:AlternateContent xmlns:mc="http://schemas.openxmlformats.org/markup-compatibility/2006">
    <mc:Choice Requires="x15">
      <x15ac:absPath xmlns:x15ac="http://schemas.microsoft.com/office/spreadsheetml/2010/11/ac" url="C:\Users\VEDRKG\Documents\P-102 2019-01\Workshops\"/>
    </mc:Choice>
  </mc:AlternateContent>
  <xr:revisionPtr revIDLastSave="0" documentId="13_ncr:1_{DE9977C9-7C7D-4EB1-B8FB-B1FAE6C106CF}" xr6:coauthVersionLast="40" xr6:coauthVersionMax="40" xr10:uidLastSave="{00000000-0000-0000-0000-000000000000}"/>
  <bookViews>
    <workbookView xWindow="0" yWindow="0" windowWidth="32730" windowHeight="15885" xr2:uid="{00000000-000D-0000-FFFF-FFFF00000000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  <c r="E6" i="1"/>
  <c r="B7" i="1"/>
  <c r="E7" i="1"/>
  <c r="B8" i="1"/>
  <c r="E8" i="1"/>
  <c r="B9" i="1"/>
  <c r="E9" i="1"/>
  <c r="B10" i="1"/>
  <c r="E10" i="1"/>
  <c r="B11" i="1"/>
  <c r="E11" i="1"/>
  <c r="B12" i="1"/>
  <c r="E12" i="1"/>
  <c r="B13" i="1"/>
  <c r="E13" i="1"/>
  <c r="B14" i="1"/>
  <c r="E14" i="1"/>
  <c r="B15" i="1"/>
  <c r="E15" i="1"/>
  <c r="E16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D16" i="1"/>
  <c r="C16" i="1"/>
  <c r="B16" i="1"/>
</calcChain>
</file>

<file path=xl/sharedStrings.xml><?xml version="1.0" encoding="utf-8"?>
<sst xmlns="http://schemas.openxmlformats.org/spreadsheetml/2006/main" count="12" uniqueCount="12">
  <si>
    <t>i</t>
  </si>
  <si>
    <t>RAND</t>
  </si>
  <si>
    <t>Normal(u,sig)</t>
  </si>
  <si>
    <t>lognorm (via transform)</t>
  </si>
  <si>
    <t>lognorm (via LOGINV)</t>
  </si>
  <si>
    <t>Mean=</t>
  </si>
  <si>
    <t>Exact Mean=</t>
  </si>
  <si>
    <t>From DSW Lognormal Tab Parameter Conversion:</t>
  </si>
  <si>
    <t>mean = 2.00E-04</t>
  </si>
  <si>
    <t>EF = 7</t>
  </si>
  <si>
    <t>mu =</t>
  </si>
  <si>
    <t>sigma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</si>
</sst>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 vertical="center"/>
    </xf>
    <xf numFmtId="11" fontId="1" fillId="0" borderId="0" xfId="0" applyNumberFormat="1" applyFont="1"/>
    <xf numFmtId="0" fontId="1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zoomScale="130" zoomScaleNormal="130" workbookViewId="0">
      <selection activeCell="G1" sqref="G1"/>
    </sheetView>
  </sheetViews>
  <sheetFormatPr defaultRowHeight="15" x14ac:dyDescent="0.25"/>
  <cols>
    <col min="1" max="1" width="10.85546875" bestFit="1" customWidth="1"/>
    <col min="3" max="3" width="13.28515625" bestFit="1" customWidth="1"/>
    <col min="4" max="4" width="22.42578125" bestFit="1" customWidth="1"/>
    <col min="5" max="5" width="20.42578125" bestFit="1" customWidth="1"/>
  </cols>
  <sheetData>
    <row r="1" spans="1:7" x14ac:dyDescent="0.25">
      <c r="A1" s="5" t="s">
        <v>7</v>
      </c>
      <c r="B1" s="5"/>
      <c r="C1" s="5"/>
      <c r="D1" s="5"/>
      <c r="E1" t="s">
        <v>8</v>
      </c>
      <c r="F1" t="s">
        <v>10</v>
      </c>
      <c r="G1">
        <v>-9.2200000000000006</v>
      </c>
    </row>
    <row r="2" spans="1:7" x14ac:dyDescent="0.25">
      <c r="E2" t="s">
        <v>9</v>
      </c>
      <c r="F2" t="s">
        <v>11</v>
      </c>
      <c r="G2">
        <v>1.1830000000000001</v>
      </c>
    </row>
    <row r="5" spans="1:7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</row>
    <row r="6" spans="1:7" x14ac:dyDescent="0.25">
      <c r="A6">
        <v>1</v>
      </c>
      <c r="B6">
        <f ca="1">RAND()</f>
        <v>0.59791912529233182</v>
      </c>
      <c r="C6">
        <f ca="1">NORMINV(B6,-9.22,1.183)</f>
        <v>-8.9266578059616801</v>
      </c>
      <c r="D6" s="1">
        <f ca="1">EXP(C6)</f>
        <v>1.3280113079153691E-4</v>
      </c>
      <c r="E6" s="1">
        <f ca="1">_xlfn.LOGNORM.INV(B6,-9.22,1.183)</f>
        <v>1.3280113079153691E-4</v>
      </c>
    </row>
    <row r="7" spans="1:7" x14ac:dyDescent="0.25">
      <c r="A7">
        <v>2</v>
      </c>
      <c r="B7">
        <f t="shared" ref="B7:B15" ca="1" si="0">RAND()</f>
        <v>0.31844519102749813</v>
      </c>
      <c r="C7">
        <f t="shared" ref="C7:C15" ca="1" si="1">NORMINV(B7,-9.22,1.183)</f>
        <v>-9.7784363401216456</v>
      </c>
      <c r="D7" s="1">
        <f t="shared" ref="D7:D15" ca="1" si="2">EXP(C7)</f>
        <v>5.6660324291053046E-5</v>
      </c>
      <c r="E7" s="1">
        <f t="shared" ref="E7:E15" ca="1" si="3">_xlfn.LOGNORM.INV(B7,-9.22,1.183)</f>
        <v>5.6660324291053046E-5</v>
      </c>
    </row>
    <row r="8" spans="1:7" x14ac:dyDescent="0.25">
      <c r="A8">
        <v>3</v>
      </c>
      <c r="B8">
        <f t="shared" ca="1" si="0"/>
        <v>0.74666968628109109</v>
      </c>
      <c r="C8">
        <f t="shared" ca="1" si="1"/>
        <v>-8.4344331334065252</v>
      </c>
      <c r="D8" s="1">
        <f t="shared" ca="1" si="2"/>
        <v>2.1725622656378827E-4</v>
      </c>
      <c r="E8" s="1">
        <f t="shared" ca="1" si="3"/>
        <v>2.1725622656378827E-4</v>
      </c>
    </row>
    <row r="9" spans="1:7" x14ac:dyDescent="0.25">
      <c r="A9">
        <v>4</v>
      </c>
      <c r="B9">
        <f t="shared" ca="1" si="0"/>
        <v>0.34124182894806721</v>
      </c>
      <c r="C9">
        <f t="shared" ca="1" si="1"/>
        <v>-9.703937279535559</v>
      </c>
      <c r="D9" s="1">
        <f t="shared" ca="1" si="2"/>
        <v>6.1042679193057837E-5</v>
      </c>
      <c r="E9" s="1">
        <f t="shared" ca="1" si="3"/>
        <v>6.1042679193057837E-5</v>
      </c>
    </row>
    <row r="10" spans="1:7" x14ac:dyDescent="0.25">
      <c r="A10">
        <v>5</v>
      </c>
      <c r="B10">
        <f t="shared" ca="1" si="0"/>
        <v>0.16452142266812142</v>
      </c>
      <c r="C10">
        <f t="shared" ca="1" si="1"/>
        <v>-10.374659610578838</v>
      </c>
      <c r="D10" s="1">
        <f t="shared" ca="1" si="2"/>
        <v>3.1213507923442754E-5</v>
      </c>
      <c r="E10" s="1">
        <f t="shared" ca="1" si="3"/>
        <v>3.1213507923442754E-5</v>
      </c>
    </row>
    <row r="11" spans="1:7" x14ac:dyDescent="0.25">
      <c r="A11">
        <v>6</v>
      </c>
      <c r="B11">
        <f t="shared" ca="1" si="0"/>
        <v>0.72638142077316659</v>
      </c>
      <c r="C11">
        <f t="shared" ca="1" si="1"/>
        <v>-8.5079459987115769</v>
      </c>
      <c r="D11" s="1">
        <f t="shared" ca="1" si="2"/>
        <v>2.018580160170287E-4</v>
      </c>
      <c r="E11" s="1">
        <f t="shared" ca="1" si="3"/>
        <v>2.018580160170287E-4</v>
      </c>
    </row>
    <row r="12" spans="1:7" x14ac:dyDescent="0.25">
      <c r="A12">
        <v>7</v>
      </c>
      <c r="B12">
        <f t="shared" ca="1" si="0"/>
        <v>0.92154191043506628</v>
      </c>
      <c r="C12">
        <f t="shared" ca="1" si="1"/>
        <v>-7.545440205301591</v>
      </c>
      <c r="D12" s="1">
        <f t="shared" ca="1" si="2"/>
        <v>5.2851455897626827E-4</v>
      </c>
      <c r="E12" s="1">
        <f t="shared" ca="1" si="3"/>
        <v>5.2851455897626827E-4</v>
      </c>
    </row>
    <row r="13" spans="1:7" x14ac:dyDescent="0.25">
      <c r="A13">
        <v>8</v>
      </c>
      <c r="B13">
        <f t="shared" ca="1" si="0"/>
        <v>0.9065623271437856</v>
      </c>
      <c r="C13">
        <f t="shared" ca="1" si="1"/>
        <v>-7.6585828799026094</v>
      </c>
      <c r="D13" s="1">
        <f t="shared" ca="1" si="2"/>
        <v>4.7197578346997398E-4</v>
      </c>
      <c r="E13" s="1">
        <f t="shared" ca="1" si="3"/>
        <v>4.7197578346997398E-4</v>
      </c>
    </row>
    <row r="14" spans="1:7" x14ac:dyDescent="0.25">
      <c r="A14">
        <v>9</v>
      </c>
      <c r="B14">
        <f t="shared" ca="1" si="0"/>
        <v>0.44183014583067448</v>
      </c>
      <c r="C14">
        <f t="shared" ca="1" si="1"/>
        <v>-9.3931092779549541</v>
      </c>
      <c r="D14" s="1">
        <f t="shared" ca="1" si="2"/>
        <v>8.329606257174257E-5</v>
      </c>
      <c r="E14" s="1">
        <f t="shared" ca="1" si="3"/>
        <v>8.329606257174257E-5</v>
      </c>
    </row>
    <row r="15" spans="1:7" x14ac:dyDescent="0.25">
      <c r="A15">
        <v>10</v>
      </c>
      <c r="B15">
        <f t="shared" ca="1" si="0"/>
        <v>0.86739574489205962</v>
      </c>
      <c r="C15">
        <f t="shared" ca="1" si="1"/>
        <v>-7.9019430882402428</v>
      </c>
      <c r="D15" s="1">
        <f t="shared" ca="1" si="2"/>
        <v>3.7002385248053753E-4</v>
      </c>
      <c r="E15" s="1">
        <f t="shared" ca="1" si="3"/>
        <v>3.7002385248053753E-4</v>
      </c>
    </row>
    <row r="16" spans="1:7" x14ac:dyDescent="0.25">
      <c r="A16" s="2" t="s">
        <v>5</v>
      </c>
      <c r="B16" s="2">
        <f ca="1">AVERAGE(B6:B15)</f>
        <v>0.60325088032918617</v>
      </c>
      <c r="C16" s="2">
        <f t="shared" ref="C16:E16" ca="1" si="4">AVERAGE(C6:C15)</f>
        <v>-8.82251456197152</v>
      </c>
      <c r="D16" s="4">
        <f t="shared" ca="1" si="4"/>
        <v>2.1546421422784299E-4</v>
      </c>
      <c r="E16" s="4">
        <f t="shared" ca="1" si="4"/>
        <v>2.1546421422784299E-4</v>
      </c>
    </row>
    <row r="17" spans="1:5" x14ac:dyDescent="0.25">
      <c r="A17" t="s">
        <v>6</v>
      </c>
      <c r="B17">
        <v>0.5</v>
      </c>
      <c r="C17">
        <v>-9.2200000000000006</v>
      </c>
      <c r="D17" s="1">
        <v>2.0000000000000001E-4</v>
      </c>
      <c r="E17" s="1">
        <v>2.0000000000000001E-4</v>
      </c>
    </row>
    <row r="18" spans="1:5" x14ac:dyDescent="0.25">
      <c r="D18" s="1"/>
    </row>
    <row r="19" spans="1:5" x14ac:dyDescent="0.25">
      <c r="D19" s="1"/>
      <c r="E19" s="1"/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Kurt-Donna</dc:creator>
  <cp:lastModifiedBy>Windows User</cp:lastModifiedBy>
  <dcterms:created xsi:type="dcterms:W3CDTF">2016-11-30T03:22:51Z</dcterms:created>
  <dcterms:modified xsi:type="dcterms:W3CDTF">2019-04-04T22:22:02Z</dcterms:modified>
</cp:coreProperties>
</file>